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202300"/>
  <xr:revisionPtr revIDLastSave="0" documentId="8_{C7815A30-B247-8F4A-896A-5C6335628B6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6" i="1" l="1"/>
  <c r="K6" i="1"/>
  <c r="L6" i="1"/>
  <c r="M6" i="1"/>
  <c r="N6" i="1"/>
  <c r="O6" i="1"/>
  <c r="J7" i="1"/>
  <c r="K7" i="1"/>
  <c r="L7" i="1"/>
  <c r="M7" i="1"/>
  <c r="N7" i="1"/>
  <c r="O7" i="1"/>
  <c r="J8" i="1"/>
  <c r="K8" i="1"/>
  <c r="L8" i="1"/>
  <c r="M8" i="1"/>
  <c r="N8" i="1"/>
  <c r="O8" i="1"/>
  <c r="J9" i="1"/>
  <c r="K9" i="1"/>
  <c r="L9" i="1"/>
  <c r="M9" i="1"/>
  <c r="N9" i="1"/>
  <c r="O9" i="1"/>
  <c r="J10" i="1"/>
  <c r="K10" i="1"/>
  <c r="L10" i="1"/>
  <c r="M10" i="1"/>
  <c r="N10" i="1"/>
  <c r="O10" i="1"/>
  <c r="J11" i="1"/>
  <c r="K11" i="1"/>
  <c r="L11" i="1"/>
  <c r="M11" i="1"/>
  <c r="N11" i="1"/>
  <c r="O11" i="1"/>
  <c r="J12" i="1"/>
  <c r="K12" i="1"/>
  <c r="L12" i="1"/>
  <c r="M12" i="1"/>
  <c r="N12" i="1"/>
  <c r="O12" i="1"/>
  <c r="N5" i="1"/>
  <c r="O5" i="1"/>
  <c r="K5" i="1"/>
  <c r="L5" i="1"/>
  <c r="M5" i="1"/>
  <c r="J5" i="1"/>
  <c r="H10" i="1"/>
  <c r="J13" i="1"/>
  <c r="K13" i="1"/>
  <c r="L13" i="1"/>
  <c r="M13" i="1"/>
  <c r="N13" i="1"/>
  <c r="J14" i="1"/>
  <c r="K14" i="1"/>
  <c r="L14" i="1"/>
  <c r="M14" i="1"/>
  <c r="N14" i="1"/>
  <c r="J15" i="1"/>
  <c r="K15" i="1"/>
  <c r="L15" i="1"/>
  <c r="M15" i="1"/>
  <c r="N15" i="1"/>
  <c r="J16" i="1"/>
  <c r="K16" i="1"/>
  <c r="L16" i="1"/>
  <c r="M16" i="1"/>
  <c r="N16" i="1"/>
  <c r="J17" i="1"/>
  <c r="K17" i="1"/>
  <c r="L17" i="1"/>
  <c r="M17" i="1"/>
  <c r="N17" i="1"/>
  <c r="J18" i="1"/>
  <c r="K18" i="1"/>
  <c r="L18" i="1"/>
  <c r="M18" i="1"/>
  <c r="N18" i="1"/>
  <c r="H9" i="1"/>
</calcChain>
</file>

<file path=xl/sharedStrings.xml><?xml version="1.0" encoding="utf-8"?>
<sst xmlns="http://schemas.openxmlformats.org/spreadsheetml/2006/main" count="16" uniqueCount="16">
  <si>
    <t>Numer pomiaru</t>
  </si>
  <si>
    <t>Poprawka</t>
  </si>
  <si>
    <t>Odleglosc</t>
  </si>
  <si>
    <t>Pomiar 2</t>
  </si>
  <si>
    <t>Pomiar 1</t>
  </si>
  <si>
    <t>Pomiar 3</t>
  </si>
  <si>
    <t>Pomiar 4</t>
  </si>
  <si>
    <t>Pomiar 5</t>
  </si>
  <si>
    <t>P1</t>
  </si>
  <si>
    <t>P2</t>
  </si>
  <si>
    <t>P3</t>
  </si>
  <si>
    <t>P4</t>
  </si>
  <si>
    <t>P5</t>
  </si>
  <si>
    <t xml:space="preserve">P6 </t>
  </si>
  <si>
    <t>Pomiar 6</t>
  </si>
  <si>
    <t>co 0.5m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</si>
</sst>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4344-CFD5-BC42-AFF7-7711548AB141}">
  <dimension ref="A1:O18"/>
  <sheetViews>
    <sheetView tabSelected="1" zoomScaleNormal="60" zoomScaleSheetLayoutView="100" workbookViewId="0">
      <selection activeCell="D1" sqref="D1"/>
    </sheetView>
  </sheetViews>
  <sheetFormatPr defaultRowHeight="15" x14ac:dyDescent="0.2"/>
  <sheetData>
    <row r="1" spans="1:15" x14ac:dyDescent="0.2">
      <c r="A1" t="s">
        <v>1</v>
      </c>
      <c r="B1">
        <v>39</v>
      </c>
      <c r="D1" t="s">
        <v>15</v>
      </c>
    </row>
    <row r="4" spans="1:15" x14ac:dyDescent="0.2">
      <c r="A4" t="s">
        <v>0</v>
      </c>
      <c r="B4" t="s">
        <v>4</v>
      </c>
      <c r="C4" t="s">
        <v>3</v>
      </c>
      <c r="D4" t="s">
        <v>5</v>
      </c>
      <c r="E4" t="s">
        <v>6</v>
      </c>
      <c r="F4" t="s">
        <v>7</v>
      </c>
      <c r="G4" t="s">
        <v>14</v>
      </c>
      <c r="H4" t="s">
        <v>2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x14ac:dyDescent="0.2">
      <c r="A5">
        <v>1</v>
      </c>
      <c r="B5">
        <v>31</v>
      </c>
      <c r="C5">
        <v>29</v>
      </c>
      <c r="D5">
        <v>27</v>
      </c>
      <c r="E5">
        <v>28</v>
      </c>
      <c r="F5">
        <v>29</v>
      </c>
      <c r="G5">
        <v>26</v>
      </c>
      <c r="H5">
        <v>7.05</v>
      </c>
      <c r="J5">
        <f>IF(ISNUMBER(B5),B5+$B$1,"")</f>
        <v>70</v>
      </c>
      <c r="K5">
        <f t="shared" ref="K5:M5" si="0">IF(ISNUMBER(C5),C5+$B$1,"")</f>
        <v>68</v>
      </c>
      <c r="L5">
        <f t="shared" si="0"/>
        <v>66</v>
      </c>
      <c r="M5">
        <f t="shared" si="0"/>
        <v>67</v>
      </c>
      <c r="N5">
        <f t="shared" ref="N5" si="1">IF(ISNUMBER(F5),F5+$B$1,"")</f>
        <v>68</v>
      </c>
      <c r="O5">
        <f t="shared" ref="O5" si="2">IF(ISNUMBER(G5),G5+$B$1,"")</f>
        <v>65</v>
      </c>
    </row>
    <row r="6" spans="1:15" x14ac:dyDescent="0.2">
      <c r="A6">
        <v>2</v>
      </c>
      <c r="B6">
        <v>75</v>
      </c>
      <c r="C6">
        <v>73</v>
      </c>
      <c r="D6">
        <v>73</v>
      </c>
      <c r="E6">
        <v>73</v>
      </c>
      <c r="F6">
        <v>72.8</v>
      </c>
      <c r="G6">
        <v>72</v>
      </c>
      <c r="H6">
        <v>12.35</v>
      </c>
      <c r="J6">
        <f t="shared" ref="J6:J12" si="3">IF(ISNUMBER(B6),B6+$B$1,"")</f>
        <v>114</v>
      </c>
      <c r="K6">
        <f t="shared" ref="K6:K12" si="4">IF(ISNUMBER(C6),C6+$B$1,"")</f>
        <v>112</v>
      </c>
      <c r="L6">
        <f t="shared" ref="L6:L12" si="5">IF(ISNUMBER(D6),D6+$B$1,"")</f>
        <v>112</v>
      </c>
      <c r="M6">
        <f t="shared" ref="M6:M12" si="6">IF(ISNUMBER(E6),E6+$B$1,"")</f>
        <v>112</v>
      </c>
      <c r="N6">
        <f t="shared" ref="N6:N12" si="7">IF(ISNUMBER(F6),F6+$B$1,"")</f>
        <v>111.8</v>
      </c>
      <c r="O6">
        <f t="shared" ref="O6:O12" si="8">IF(ISNUMBER(G6),G6+$B$1,"")</f>
        <v>111</v>
      </c>
    </row>
    <row r="7" spans="1:15" x14ac:dyDescent="0.2">
      <c r="A7">
        <v>3</v>
      </c>
      <c r="B7">
        <v>140</v>
      </c>
      <c r="C7">
        <v>140</v>
      </c>
      <c r="D7">
        <v>139.6</v>
      </c>
      <c r="E7">
        <v>139.6</v>
      </c>
      <c r="G7">
        <v>137</v>
      </c>
      <c r="H7">
        <v>18.3</v>
      </c>
      <c r="J7">
        <f t="shared" si="3"/>
        <v>179</v>
      </c>
      <c r="K7">
        <f t="shared" si="4"/>
        <v>179</v>
      </c>
      <c r="L7">
        <f t="shared" si="5"/>
        <v>178.6</v>
      </c>
      <c r="M7">
        <f t="shared" si="6"/>
        <v>178.6</v>
      </c>
      <c r="N7" t="str">
        <f t="shared" si="7"/>
        <v/>
      </c>
      <c r="O7">
        <f t="shared" si="8"/>
        <v>176</v>
      </c>
    </row>
    <row r="8" spans="1:15" x14ac:dyDescent="0.2">
      <c r="A8">
        <v>1</v>
      </c>
      <c r="B8">
        <v>46</v>
      </c>
      <c r="C8">
        <v>40</v>
      </c>
      <c r="D8">
        <v>39</v>
      </c>
      <c r="G8">
        <v>38.6</v>
      </c>
      <c r="H8">
        <v>7.99</v>
      </c>
      <c r="J8">
        <f t="shared" si="3"/>
        <v>85</v>
      </c>
      <c r="K8">
        <f t="shared" si="4"/>
        <v>79</v>
      </c>
      <c r="L8">
        <f t="shared" si="5"/>
        <v>78</v>
      </c>
      <c r="M8" t="str">
        <f t="shared" si="6"/>
        <v/>
      </c>
      <c r="N8" t="str">
        <f t="shared" si="7"/>
        <v/>
      </c>
      <c r="O8">
        <f t="shared" si="8"/>
        <v>77.599999999999994</v>
      </c>
    </row>
    <row r="9" spans="1:15" x14ac:dyDescent="0.2">
      <c r="A9">
        <v>2</v>
      </c>
      <c r="B9">
        <v>104</v>
      </c>
      <c r="C9">
        <v>104</v>
      </c>
      <c r="D9">
        <v>102</v>
      </c>
      <c r="G9">
        <v>101</v>
      </c>
      <c r="H9">
        <f>8.26+H8</f>
        <v>16.25</v>
      </c>
      <c r="J9">
        <f t="shared" si="3"/>
        <v>143</v>
      </c>
      <c r="K9">
        <f t="shared" si="4"/>
        <v>143</v>
      </c>
      <c r="L9">
        <f t="shared" si="5"/>
        <v>141</v>
      </c>
      <c r="M9" t="str">
        <f t="shared" si="6"/>
        <v/>
      </c>
      <c r="N9" t="str">
        <f t="shared" si="7"/>
        <v/>
      </c>
      <c r="O9">
        <f t="shared" si="8"/>
        <v>140</v>
      </c>
    </row>
    <row r="10" spans="1:15" x14ac:dyDescent="0.2">
      <c r="A10">
        <v>3</v>
      </c>
      <c r="B10">
        <v>176</v>
      </c>
      <c r="G10">
        <v>174</v>
      </c>
      <c r="H10">
        <f>5.48+H9</f>
        <v>21.73</v>
      </c>
      <c r="J10">
        <f t="shared" si="3"/>
        <v>215</v>
      </c>
      <c r="K10" t="str">
        <f t="shared" si="4"/>
        <v/>
      </c>
      <c r="L10" t="str">
        <f t="shared" si="5"/>
        <v/>
      </c>
      <c r="M10" t="str">
        <f t="shared" si="6"/>
        <v/>
      </c>
      <c r="N10" t="str">
        <f t="shared" si="7"/>
        <v/>
      </c>
      <c r="O10">
        <f t="shared" si="8"/>
        <v>213</v>
      </c>
    </row>
    <row r="11" spans="1:15" x14ac:dyDescent="0.2">
      <c r="A11">
        <v>7</v>
      </c>
      <c r="J11" t="str">
        <f t="shared" si="3"/>
        <v/>
      </c>
      <c r="K11" t="str">
        <f t="shared" si="4"/>
        <v/>
      </c>
      <c r="L11" t="str">
        <f t="shared" si="5"/>
        <v/>
      </c>
      <c r="M11" t="str">
        <f t="shared" si="6"/>
        <v/>
      </c>
      <c r="N11" t="str">
        <f t="shared" si="7"/>
        <v/>
      </c>
      <c r="O11" t="str">
        <f t="shared" si="8"/>
        <v/>
      </c>
    </row>
    <row r="12" spans="1:15" x14ac:dyDescent="0.2">
      <c r="A12">
        <v>8</v>
      </c>
      <c r="J12" t="str">
        <f t="shared" si="3"/>
        <v/>
      </c>
      <c r="K12" t="str">
        <f t="shared" si="4"/>
        <v/>
      </c>
      <c r="L12" t="str">
        <f t="shared" si="5"/>
        <v/>
      </c>
      <c r="M12" t="str">
        <f t="shared" si="6"/>
        <v/>
      </c>
      <c r="N12" t="str">
        <f t="shared" si="7"/>
        <v/>
      </c>
      <c r="O12" t="str">
        <f t="shared" si="8"/>
        <v/>
      </c>
    </row>
    <row r="13" spans="1:15" x14ac:dyDescent="0.2">
      <c r="A13">
        <v>9</v>
      </c>
      <c r="J13">
        <f t="shared" ref="J7:J18" si="9">B13+$B$1</f>
        <v>39</v>
      </c>
      <c r="K13">
        <f t="shared" ref="K7:K18" si="10">C13+$B$1</f>
        <v>39</v>
      </c>
      <c r="L13">
        <f t="shared" ref="L7:L18" si="11">D13+$B$1</f>
        <v>39</v>
      </c>
      <c r="M13">
        <f t="shared" ref="M7:M18" si="12">E13+$B$1</f>
        <v>39</v>
      </c>
      <c r="N13">
        <f t="shared" ref="N7:O18" si="13">F13+$B$1</f>
        <v>39</v>
      </c>
    </row>
    <row r="14" spans="1:15" x14ac:dyDescent="0.2">
      <c r="A14">
        <v>10</v>
      </c>
      <c r="J14">
        <f t="shared" si="9"/>
        <v>39</v>
      </c>
      <c r="K14">
        <f t="shared" si="10"/>
        <v>39</v>
      </c>
      <c r="L14">
        <f t="shared" si="11"/>
        <v>39</v>
      </c>
      <c r="M14">
        <f t="shared" si="12"/>
        <v>39</v>
      </c>
      <c r="N14">
        <f t="shared" si="13"/>
        <v>39</v>
      </c>
    </row>
    <row r="15" spans="1:15" x14ac:dyDescent="0.2">
      <c r="J15">
        <f t="shared" si="9"/>
        <v>39</v>
      </c>
      <c r="K15">
        <f t="shared" si="10"/>
        <v>39</v>
      </c>
      <c r="L15">
        <f t="shared" si="11"/>
        <v>39</v>
      </c>
      <c r="M15">
        <f t="shared" si="12"/>
        <v>39</v>
      </c>
      <c r="N15">
        <f t="shared" si="13"/>
        <v>39</v>
      </c>
    </row>
    <row r="16" spans="1:15" x14ac:dyDescent="0.2">
      <c r="J16">
        <f t="shared" si="9"/>
        <v>39</v>
      </c>
      <c r="K16">
        <f t="shared" si="10"/>
        <v>39</v>
      </c>
      <c r="L16">
        <f t="shared" si="11"/>
        <v>39</v>
      </c>
      <c r="M16">
        <f t="shared" si="12"/>
        <v>39</v>
      </c>
      <c r="N16">
        <f t="shared" si="13"/>
        <v>39</v>
      </c>
    </row>
    <row r="17" spans="10:14" x14ac:dyDescent="0.2">
      <c r="J17">
        <f t="shared" si="9"/>
        <v>39</v>
      </c>
      <c r="K17">
        <f t="shared" si="10"/>
        <v>39</v>
      </c>
      <c r="L17">
        <f t="shared" si="11"/>
        <v>39</v>
      </c>
      <c r="M17">
        <f t="shared" si="12"/>
        <v>39</v>
      </c>
      <c r="N17">
        <f t="shared" si="13"/>
        <v>39</v>
      </c>
    </row>
    <row r="18" spans="10:14" x14ac:dyDescent="0.2">
      <c r="J18">
        <f t="shared" si="9"/>
        <v>39</v>
      </c>
      <c r="K18">
        <f t="shared" si="10"/>
        <v>39</v>
      </c>
      <c r="L18">
        <f t="shared" si="11"/>
        <v>39</v>
      </c>
      <c r="M18">
        <f t="shared" si="12"/>
        <v>39</v>
      </c>
      <c r="N18">
        <f t="shared" si="13"/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Szczeszek</dc:creator>
  <dcterms:created xsi:type="dcterms:W3CDTF">2026-06-06T10:04:37Z</dcterms:created>
</cp:coreProperties>
</file>